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6011A24-E3AF-4E8B-8BA9-4A18219E1F1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ERS PROGRAMI (YL)" sheetId="1" r:id="rId1"/>
    <sheet name="SINAV PROGRAMI (YL)" sheetId="2" r:id="rId2"/>
    <sheet name="DERS PROGRAMI (TEZSİZ)" sheetId="4" r:id="rId3"/>
    <sheet name="Sayfa3" sheetId="3" state="hidden" r:id="rId4"/>
    <sheet name="SINAV PROGRAMI (TEZSİZ)" sheetId="5" r:id="rId5"/>
  </sheets>
  <definedNames>
    <definedName name="_xlnm._FilterDatabase" localSheetId="2" hidden="1">'DERS PROGRAMI (TEZSİZ)'!$A$8:$K$15</definedName>
    <definedName name="_xlnm._FilterDatabase" localSheetId="0" hidden="1">'DERS PROGRAMI (YL)'!$A$8:$K$39</definedName>
    <definedName name="_xlnm._FilterDatabase" localSheetId="4" hidden="1">'SINAV PROGRAMI (TEZSİZ)'!$B$6:$L$15</definedName>
    <definedName name="_xlnm._FilterDatabase" localSheetId="1" hidden="1">'SINAV PROGRAMI (YL)'!$F$6:$L$23</definedName>
    <definedName name="_xlnm.Print_Area" localSheetId="0">'DERS PROGRAMI (YL)'!$A$2:$K$39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H26" i="4"/>
  <c r="I18" i="5"/>
  <c r="C22" i="2"/>
  <c r="C26" i="4"/>
  <c r="C18" i="5"/>
</calcChain>
</file>

<file path=xl/sharedStrings.xml><?xml version="1.0" encoding="utf-8"?>
<sst xmlns="http://schemas.openxmlformats.org/spreadsheetml/2006/main" count="366" uniqueCount="124">
  <si>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</si>
  <si>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</si>
  <si>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</si>
  <si>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</si>
  <si>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</si>
  <si>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</si>
  <si>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</si>
  <si>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</si>
  <si>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</si>
  <si>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</si>
  <si>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</si>
  <si>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</si>
  <si>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</si>
  <si>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</si>
  <si>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</si>
  <si>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</si>
  <si>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</si>
  <si>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Kredili Teorik
Dersler*</t>
  </si>
  <si>
    <t>DBS</t>
  </si>
  <si>
    <t>Uzmanlık Alan
Dersleri</t>
  </si>
  <si>
    <t>Seminer</t>
  </si>
  <si>
    <t>Tez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</si>
  <si>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</si>
  <si>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</si>
  <si>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</si>
  <si>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</si>
  <si>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</si>
  <si>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</si>
  <si>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</si>
  <si>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t>Yüksek Lisans Tezi</t>
  </si>
  <si>
    <t>Doç. Dr. Gül YEŞİLÇELEBİ / İmza</t>
  </si>
  <si>
    <t>Prof.Dr.Alper Veli ÇAM</t>
  </si>
  <si>
    <t>Doç.Dr.Gül YEŞİLÇELEBİ</t>
  </si>
  <si>
    <t>Doç.Dr. Ahmet Bahadır ŞİMŞEK</t>
  </si>
  <si>
    <t>Dr.Öğr.Üyesi Aslı KÖSE</t>
  </si>
  <si>
    <t>Dr.Öğr.Üyesi Özcan KOÇ</t>
  </si>
  <si>
    <t>Dr.Öğr.Üyesi Merve TEKİNARSLAN</t>
  </si>
  <si>
    <t>Dr.Öğr.Üyesi Cihan UNAL</t>
  </si>
  <si>
    <t>***BSS: Bölüm Seminer Salonu</t>
  </si>
  <si>
    <t>BSS</t>
  </si>
  <si>
    <t>Doç. Dr. Ahmet Bahadır ŞİMŞEK</t>
  </si>
  <si>
    <t>Dr. Öğr. Üyesi Aslı KÖSE</t>
  </si>
  <si>
    <t>Dr. Öğr. Üyesi Merve TEKİNARSLAN</t>
  </si>
  <si>
    <t>Doç. Dr. Gül YEŞİLÇELEBİ</t>
  </si>
  <si>
    <t xml:space="preserve">Dr.Öğr.Üyesi Özcan KOÇ </t>
  </si>
  <si>
    <t>Dönem Projesi</t>
  </si>
  <si>
    <t>Uzmanlık Alan Dersi</t>
  </si>
  <si>
    <t>SAY 8000</t>
  </si>
  <si>
    <t>SAY 5510</t>
  </si>
  <si>
    <t xml:space="preserve">Seminer </t>
  </si>
  <si>
    <t>****HO: Hocanın Ofisi</t>
  </si>
  <si>
    <t>HO</t>
  </si>
  <si>
    <t>SAY 5000</t>
  </si>
  <si>
    <t>***:BSS: Bölüm Seminer Salonu</t>
  </si>
  <si>
    <t>TSYB 5500</t>
  </si>
  <si>
    <t>*Kod sırasına göre sıralı yazılmalıdır. **HS: Haftalık Saat</t>
  </si>
  <si>
    <t xml:space="preserve"> Proje</t>
  </si>
  <si>
    <t>Kredili Teorik Dersler</t>
  </si>
  <si>
    <r>
      <t>HS</t>
    </r>
    <r>
      <rPr>
        <b/>
        <vertAlign val="superscript"/>
        <sz val="14"/>
        <rFont val="Times New Roman"/>
        <family val="1"/>
        <charset val="162"/>
      </rPr>
      <t>**</t>
    </r>
  </si>
  <si>
    <t>ENS5001</t>
  </si>
  <si>
    <t>Dr. Öğr. Üyesi Cihan UNAL</t>
  </si>
  <si>
    <t>SAY 5030</t>
  </si>
  <si>
    <t>SAY 5020</t>
  </si>
  <si>
    <t>SAY 5010</t>
  </si>
  <si>
    <t>Sağlık Kurumlarında Yönetim Teorileri</t>
  </si>
  <si>
    <t xml:space="preserve">SAY 5113 </t>
  </si>
  <si>
    <t>SAY 5040</t>
  </si>
  <si>
    <t>SAY 5050</t>
  </si>
  <si>
    <t>Sağlık Yöneticileri İçin Yapay Zekâ Araçlarının Kullanımı</t>
  </si>
  <si>
    <t>SAY 5115</t>
  </si>
  <si>
    <t>Sağlık Yöneticileri İçin Karar Analizi</t>
  </si>
  <si>
    <t>Sağlık Hizmetlerinde Kalite</t>
  </si>
  <si>
    <t>Sağlık Kurumlarında Finansal Tablolar Analizi</t>
  </si>
  <si>
    <t>Sağlık İşletmelerinde Finansal Yönetim Uygulamaları</t>
  </si>
  <si>
    <t>Sağlık İşletmelerinde Performans Yönetimi</t>
  </si>
  <si>
    <t>TSYB 5010</t>
  </si>
  <si>
    <t>Sağlık Kurumlarında Finansal Performans Ölçümü</t>
  </si>
  <si>
    <t>Sağlık Kurumlarında Maliyet Yönetimi</t>
  </si>
  <si>
    <t xml:space="preserve">TSYB 5060 </t>
  </si>
  <si>
    <t>Karşılaştırmalı Sağlık Sistemleri</t>
  </si>
  <si>
    <t xml:space="preserve">TSYB 5030 </t>
  </si>
  <si>
    <t>Sağlık Kurumlarında Liderlik Türleri</t>
  </si>
  <si>
    <t xml:space="preserve">TSYB 5063 </t>
  </si>
  <si>
    <t>Sağlık Kurumlarında Operasyon Yönetimi</t>
  </si>
  <si>
    <t xml:space="preserve">TSYB 5040 </t>
  </si>
  <si>
    <t>Sağlık Kurumlarında Stratejik Yönetim</t>
  </si>
  <si>
    <t xml:space="preserve">TSYB 5050 </t>
  </si>
  <si>
    <t xml:space="preserve">TSYB 5067 </t>
  </si>
  <si>
    <t>29 Aralık 2025 –  02 Ocak 2026 tarihleri arasında yapılacaktır.</t>
  </si>
  <si>
    <t>Prof. Dr. Duygu ÖZDEŞ / İmza</t>
  </si>
  <si>
    <t>13:00-16:00</t>
  </si>
  <si>
    <t>09:00-12:00</t>
  </si>
  <si>
    <t>14:00-17:00</t>
  </si>
  <si>
    <t>08:00-11:00</t>
  </si>
  <si>
    <t>11:00-12:00 13:00-15:00</t>
  </si>
  <si>
    <t>17:00-20:00</t>
  </si>
  <si>
    <t>20:00-23:00</t>
  </si>
  <si>
    <t>08:00-12:00</t>
  </si>
  <si>
    <t>12:00-14:00</t>
  </si>
  <si>
    <t>08:00-10:00</t>
  </si>
  <si>
    <t>10:00-12:00</t>
  </si>
  <si>
    <t>13:00-17:00</t>
  </si>
  <si>
    <t>09:00-13:00</t>
  </si>
  <si>
    <t>08:00-09:00</t>
  </si>
  <si>
    <t>14:00-16:00</t>
  </si>
  <si>
    <t>17:00-23:00</t>
  </si>
  <si>
    <t>09:00-11:00</t>
  </si>
  <si>
    <t>15:00-17:00</t>
  </si>
  <si>
    <t>17:00-21:00</t>
  </si>
  <si>
    <t>13.00</t>
  </si>
  <si>
    <t xml:space="preserve"> </t>
  </si>
  <si>
    <t>17:00-22:00</t>
  </si>
  <si>
    <t>10:00-11:00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</si>
  <si>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</si>
  <si>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 xml:space="preserve">Sağlık Yönetimi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</si>
  <si>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</si>
  <si>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rFont val="Times New Roman"/>
        <family val="1"/>
        <charset val="162"/>
      </rPr>
      <t xml:space="preserve"> 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</si>
  <si>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</si>
  <si>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 xml:space="preserve">Sağlık Yönetimi </t>
    </r>
    <r>
      <rPr>
        <b/>
        <sz val="18"/>
        <color theme="1"/>
        <rFont val="Times New Roman"/>
        <family val="1"/>
        <charset val="162"/>
      </rPr>
      <t xml:space="preserve">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</si>
  <si>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</si>
  <si>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color theme="1"/>
        <rFont val="Times New Roman"/>
        <family val="1"/>
        <charset val="162"/>
      </rPr>
      <t xml:space="preserve"> 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rgb="FFFF0000"/>
        <rFont val="Times New Roman"/>
        <family val="1"/>
        <charset val="162"/>
      </rPr>
      <t xml:space="preserve"> 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</si>
  <si>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t>Prof.Dr.Nilgün ULUTAŞDEMİR</t>
  </si>
  <si>
    <t xml:space="preserve">08:00-12:00 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</si>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</sst>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  <charset val="162"/>
    </font>
    <font>
      <sz val="12"/>
      <color theme="1"/>
      <name val="Times New Roman"/>
      <family val="1"/>
    </font>
    <font>
      <sz val="14"/>
      <name val="Times New Roman"/>
      <family val="1"/>
      <charset val="162"/>
    </font>
    <font>
      <sz val="11"/>
      <name val="Calibri"/>
      <family val="2"/>
      <scheme val="minor"/>
    </font>
    <font>
      <sz val="20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8"/>
      <name val="Calibri"/>
      <family val="2"/>
      <scheme val="minor"/>
    </font>
    <font>
      <b/>
      <sz val="14"/>
      <name val="Times New Roman"/>
      <family val="1"/>
      <charset val="162"/>
    </font>
    <font>
      <b/>
      <vertAlign val="superscript"/>
      <sz val="14"/>
      <name val="Times New Roman"/>
      <family val="1"/>
      <charset val="162"/>
    </font>
    <font>
      <b/>
      <sz val="11"/>
      <name val="Calibri"/>
      <family val="2"/>
      <scheme val="minor"/>
    </font>
    <font>
      <b/>
      <sz val="16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20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b/>
      <sz val="18"/>
      <color theme="3" tint="0.3999755851924192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top"/>
    </xf>
    <xf numFmtId="0" fontId="18" fillId="0" borderId="0" xfId="0" applyFont="1"/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shrinkToFit="1"/>
    </xf>
    <xf numFmtId="20" fontId="13" fillId="0" borderId="1" xfId="0" applyNumberFormat="1" applyFont="1" applyBorder="1" applyAlignment="1">
      <alignment horizontal="center" vertical="center" wrapText="1"/>
    </xf>
    <xf numFmtId="20" fontId="13" fillId="0" borderId="7" xfId="0" applyNumberFormat="1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top" shrinkToFit="1"/>
    </xf>
    <xf numFmtId="20" fontId="13" fillId="0" borderId="5" xfId="0" applyNumberFormat="1" applyFont="1" applyBorder="1" applyAlignment="1">
      <alignment horizontal="center" vertical="top"/>
    </xf>
    <xf numFmtId="0" fontId="0" fillId="0" borderId="24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center" shrinkToFit="1"/>
    </xf>
    <xf numFmtId="20" fontId="1" fillId="0" borderId="1" xfId="0" applyNumberFormat="1" applyFont="1" applyBorder="1" applyAlignment="1">
      <alignment horizontal="center" vertical="center" wrapText="1"/>
    </xf>
    <xf numFmtId="20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shrinkToFit="1"/>
    </xf>
    <xf numFmtId="20" fontId="1" fillId="0" borderId="8" xfId="0" applyNumberFormat="1" applyFont="1" applyBorder="1" applyAlignment="1">
      <alignment horizontal="center" vertical="center" wrapText="1"/>
    </xf>
    <xf numFmtId="20" fontId="1" fillId="0" borderId="9" xfId="0" applyNumberFormat="1" applyFont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23" fillId="0" borderId="0" xfId="0" applyFont="1"/>
    <xf numFmtId="0" fontId="34" fillId="0" borderId="0" xfId="0" applyFont="1"/>
    <xf numFmtId="0" fontId="23" fillId="0" borderId="18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1" fontId="13" fillId="2" borderId="5" xfId="0" applyNumberFormat="1" applyFont="1" applyFill="1" applyBorder="1" applyAlignment="1">
      <alignment horizontal="center" vertical="top" shrinkToFit="1"/>
    </xf>
    <xf numFmtId="0" fontId="13" fillId="2" borderId="1" xfId="0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center" vertical="top" shrinkToFit="1"/>
    </xf>
    <xf numFmtId="0" fontId="2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textRotation="90" wrapText="1"/>
    </xf>
    <xf numFmtId="0" fontId="30" fillId="0" borderId="25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 textRotation="90" wrapText="1"/>
    </xf>
    <xf numFmtId="0" fontId="30" fillId="2" borderId="12" xfId="0" applyFont="1" applyFill="1" applyBorder="1" applyAlignment="1">
      <alignment horizontal="center" vertical="center" textRotation="90" wrapText="1"/>
    </xf>
    <xf numFmtId="0" fontId="30" fillId="0" borderId="12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top"/>
    </xf>
    <xf numFmtId="0" fontId="27" fillId="2" borderId="11" xfId="0" applyFont="1" applyFill="1" applyBorder="1" applyAlignment="1">
      <alignment horizontal="center" vertical="center" textRotation="90"/>
    </xf>
    <xf numFmtId="0" fontId="27" fillId="2" borderId="12" xfId="0" applyFont="1" applyFill="1" applyBorder="1" applyAlignment="1">
      <alignment horizontal="center" vertical="center" textRotation="90"/>
    </xf>
    <xf numFmtId="0" fontId="27" fillId="2" borderId="25" xfId="0" applyFont="1" applyFill="1" applyBorder="1" applyAlignment="1">
      <alignment horizontal="center" vertical="center" textRotation="90"/>
    </xf>
    <xf numFmtId="0" fontId="13" fillId="2" borderId="1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27" fillId="0" borderId="14" xfId="0" applyFont="1" applyBorder="1" applyAlignment="1">
      <alignment horizontal="center" vertical="center" textRotation="90" wrapText="1"/>
    </xf>
    <xf numFmtId="0" fontId="27" fillId="0" borderId="15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 textRotation="90" wrapText="1"/>
    </xf>
    <xf numFmtId="0" fontId="8" fillId="0" borderId="13" xfId="0" applyFont="1" applyBorder="1" applyAlignment="1">
      <alignment horizontal="left" vertical="center" textRotation="90" wrapText="1"/>
    </xf>
    <xf numFmtId="0" fontId="9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textRotation="90" wrapText="1"/>
    </xf>
    <xf numFmtId="0" fontId="8" fillId="2" borderId="30" xfId="0" applyFont="1" applyFill="1" applyBorder="1" applyAlignment="1">
      <alignment horizontal="center" vertical="center" textRotation="90" wrapText="1"/>
    </xf>
    <xf numFmtId="0" fontId="8" fillId="2" borderId="3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2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29" y="25945"/>
          <a:ext cx="1081052" cy="11170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209548</xdr:colOff>
      <xdr:row>2</xdr:row>
      <xdr:rowOff>57149</xdr:rowOff>
    </xdr:from>
    <xdr:to>
      <xdr:col>2</xdr:col>
      <xdr:colOff>1200150</xdr:colOff>
      <xdr:row>5</xdr:row>
      <xdr:rowOff>196274</xdr:rowOff>
    </xdr:to>
    <xdr:pic>
      <xdr:nvPicPr>
        <xdr:cNvPr id="2" name="Resim 1" descr="G:\LEE\LOGO\Png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409698" y="628649"/>
          <a:ext cx="990602" cy="104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54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O39"/>
  <sheetViews>
    <sheetView zoomScale="73" zoomScaleNormal="73" zoomScaleSheetLayoutView="11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36" sqref="F36"/>
    </sheetView>
  </sheetViews>
  <sheetFormatPr defaultColWidth="9.140625" defaultRowHeight="18.75" x14ac:dyDescent="0.25"/>
  <cols>
    <col min="1" max="1" width="8.28515625" style="70" customWidth="1"/>
    <col min="2" max="2" width="11" style="71" customWidth="1"/>
    <col min="3" max="3" width="57" style="71" customWidth="1"/>
    <col min="4" max="4" width="40.7109375" style="71" customWidth="1"/>
    <col min="5" max="5" width="7.42578125" style="71" customWidth="1"/>
    <col min="6" max="6" width="23.42578125" style="71" customWidth="1"/>
    <col min="7" max="10" width="15.7109375" style="71" customWidth="1"/>
    <col min="11" max="11" width="34.140625" style="71" customWidth="1"/>
    <col min="12" max="13" width="9.140625" style="71"/>
    <col min="14" max="14" width="22.85546875" style="71" bestFit="1" customWidth="1"/>
    <col min="15" max="16384" width="9.140625" style="71"/>
  </cols>
  <sheetData>
    <row r="1" spans="1:11" x14ac:dyDescent="0.25">
      <c r="C1" s="136"/>
      <c r="D1" s="136"/>
      <c r="E1" s="136"/>
      <c r="F1" s="136"/>
      <c r="G1" s="136"/>
      <c r="H1" s="136"/>
      <c r="I1" s="136"/>
      <c r="J1" s="136"/>
    </row>
    <row r="2" spans="1:11" ht="26.25" x14ac:dyDescent="0.25">
      <c r="C2" s="137" t="s">
        <v>13</v>
      </c>
      <c r="D2" s="137"/>
      <c r="E2" s="137"/>
      <c r="F2" s="137"/>
      <c r="G2" s="137"/>
      <c r="H2" s="137"/>
      <c r="I2" s="137"/>
      <c r="J2" s="137"/>
    </row>
    <row r="3" spans="1:11" ht="26.25" x14ac:dyDescent="0.25">
      <c r="C3" s="137" t="s">
        <v>14</v>
      </c>
      <c r="D3" s="137"/>
      <c r="E3" s="137"/>
      <c r="F3" s="137"/>
      <c r="G3" s="137"/>
      <c r="H3" s="137"/>
      <c r="I3" s="137"/>
      <c r="J3" s="137"/>
    </row>
    <row r="4" spans="1:11" ht="26.25" x14ac:dyDescent="0.25">
      <c r="C4" s="138" t="s">
        <v>15</v>
      </c>
      <c r="D4" s="137"/>
      <c r="E4" s="137"/>
      <c r="F4" s="137"/>
      <c r="G4" s="137"/>
      <c r="H4" s="137"/>
      <c r="I4" s="137"/>
      <c r="J4" s="137"/>
    </row>
    <row r="5" spans="1:11" x14ac:dyDescent="0.25">
      <c r="C5" s="72"/>
      <c r="D5" s="72"/>
      <c r="E5" s="72"/>
      <c r="F5" s="72"/>
      <c r="G5" s="72"/>
      <c r="H5" s="72"/>
      <c r="I5" s="72"/>
      <c r="J5" s="72"/>
    </row>
    <row r="6" spans="1:11" ht="27" thickBot="1" x14ac:dyDescent="0.3">
      <c r="C6" s="137" t="s">
        <v>113</v>
      </c>
      <c r="D6" s="137"/>
      <c r="E6" s="137"/>
      <c r="F6" s="137"/>
      <c r="G6" s="137"/>
      <c r="H6" s="137"/>
      <c r="I6" s="137"/>
      <c r="J6" s="137"/>
    </row>
    <row r="7" spans="1:11" ht="23.25" x14ac:dyDescent="0.25">
      <c r="A7" s="73"/>
      <c r="B7" s="74"/>
      <c r="C7" s="139" t="s">
        <v>114</v>
      </c>
      <c r="D7" s="140"/>
      <c r="E7" s="140"/>
      <c r="F7" s="140"/>
      <c r="G7" s="140"/>
      <c r="H7" s="140"/>
      <c r="I7" s="140"/>
      <c r="J7" s="140"/>
      <c r="K7" s="74"/>
    </row>
    <row r="8" spans="1:11" s="77" customFormat="1" ht="20.100000000000001" customHeight="1" thickBot="1" x14ac:dyDescent="0.3">
      <c r="A8" s="75"/>
      <c r="B8" s="76" t="s">
        <v>0</v>
      </c>
      <c r="C8" s="76" t="s">
        <v>1</v>
      </c>
      <c r="D8" s="76" t="s">
        <v>2</v>
      </c>
      <c r="E8" s="76" t="s">
        <v>58</v>
      </c>
      <c r="F8" s="76" t="s">
        <v>3</v>
      </c>
      <c r="G8" s="76" t="s">
        <v>4</v>
      </c>
      <c r="H8" s="76" t="s">
        <v>5</v>
      </c>
      <c r="I8" s="76" t="s">
        <v>6</v>
      </c>
      <c r="J8" s="76" t="s">
        <v>7</v>
      </c>
      <c r="K8" s="76" t="s">
        <v>8</v>
      </c>
    </row>
    <row r="9" spans="1:11" ht="44.25" customHeight="1" x14ac:dyDescent="0.25">
      <c r="A9" s="143" t="s">
        <v>17</v>
      </c>
      <c r="B9" s="78" t="s">
        <v>59</v>
      </c>
      <c r="C9" s="78" t="s">
        <v>28</v>
      </c>
      <c r="D9" s="78" t="s">
        <v>60</v>
      </c>
      <c r="E9" s="24">
        <v>3</v>
      </c>
      <c r="F9" s="24" t="s">
        <v>18</v>
      </c>
      <c r="G9" s="24"/>
      <c r="H9" s="24" t="s">
        <v>92</v>
      </c>
      <c r="I9" s="24"/>
      <c r="J9" s="24"/>
      <c r="K9" s="79"/>
    </row>
    <row r="10" spans="1:11" ht="20.100000000000001" customHeight="1" x14ac:dyDescent="0.25">
      <c r="A10" s="144"/>
      <c r="B10" s="81" t="s">
        <v>63</v>
      </c>
      <c r="C10" s="81" t="s">
        <v>74</v>
      </c>
      <c r="D10" s="81" t="s">
        <v>34</v>
      </c>
      <c r="E10" s="20">
        <v>3</v>
      </c>
      <c r="F10" s="20" t="s">
        <v>39</v>
      </c>
      <c r="G10" s="20"/>
      <c r="H10" s="20"/>
      <c r="I10" s="20" t="s">
        <v>93</v>
      </c>
      <c r="J10" s="20"/>
      <c r="K10" s="80"/>
    </row>
    <row r="11" spans="1:11" ht="20.100000000000001" customHeight="1" x14ac:dyDescent="0.25">
      <c r="A11" s="144"/>
      <c r="B11" s="81" t="s">
        <v>62</v>
      </c>
      <c r="C11" s="81" t="s">
        <v>72</v>
      </c>
      <c r="D11" s="81" t="s">
        <v>32</v>
      </c>
      <c r="E11" s="20">
        <v>3</v>
      </c>
      <c r="F11" s="20" t="s">
        <v>39</v>
      </c>
      <c r="G11" s="20"/>
      <c r="H11" s="20"/>
      <c r="I11" s="20"/>
      <c r="J11" s="20" t="s">
        <v>91</v>
      </c>
      <c r="K11" s="80"/>
    </row>
    <row r="12" spans="1:11" ht="29.25" customHeight="1" x14ac:dyDescent="0.25">
      <c r="A12" s="144"/>
      <c r="B12" s="9" t="s">
        <v>61</v>
      </c>
      <c r="C12" s="9" t="s">
        <v>73</v>
      </c>
      <c r="D12" s="9" t="s">
        <v>31</v>
      </c>
      <c r="E12" s="20">
        <v>3</v>
      </c>
      <c r="F12" s="20" t="s">
        <v>39</v>
      </c>
      <c r="G12" s="82"/>
      <c r="H12" s="82"/>
      <c r="I12" s="20"/>
      <c r="J12" s="20" t="s">
        <v>90</v>
      </c>
      <c r="K12" s="80"/>
    </row>
    <row r="13" spans="1:11" ht="20.100000000000001" customHeight="1" x14ac:dyDescent="0.25">
      <c r="A13" s="144"/>
      <c r="B13" s="81" t="s">
        <v>66</v>
      </c>
      <c r="C13" s="81" t="s">
        <v>70</v>
      </c>
      <c r="D13" s="81" t="s">
        <v>33</v>
      </c>
      <c r="E13" s="20">
        <v>3</v>
      </c>
      <c r="F13" s="20" t="s">
        <v>39</v>
      </c>
      <c r="G13" s="20"/>
      <c r="H13" s="20" t="s">
        <v>91</v>
      </c>
      <c r="I13" s="81"/>
      <c r="J13" s="20"/>
      <c r="K13" s="80"/>
    </row>
    <row r="14" spans="1:11" ht="20.100000000000001" customHeight="1" x14ac:dyDescent="0.25">
      <c r="A14" s="144"/>
      <c r="B14" s="81" t="s">
        <v>67</v>
      </c>
      <c r="C14" s="81" t="s">
        <v>71</v>
      </c>
      <c r="D14" s="81" t="s">
        <v>35</v>
      </c>
      <c r="E14" s="20">
        <v>3</v>
      </c>
      <c r="F14" s="20" t="s">
        <v>39</v>
      </c>
      <c r="G14" s="20" t="s">
        <v>90</v>
      </c>
      <c r="H14" s="20"/>
      <c r="I14" s="20"/>
      <c r="J14" s="20"/>
      <c r="K14" s="80"/>
    </row>
    <row r="15" spans="1:11" ht="20.100000000000001" customHeight="1" x14ac:dyDescent="0.25">
      <c r="A15" s="144"/>
      <c r="B15" s="81" t="s">
        <v>65</v>
      </c>
      <c r="C15" s="81" t="s">
        <v>64</v>
      </c>
      <c r="D15" s="81" t="s">
        <v>36</v>
      </c>
      <c r="E15" s="20">
        <v>3</v>
      </c>
      <c r="F15" s="20" t="s">
        <v>39</v>
      </c>
      <c r="G15" s="20"/>
      <c r="H15" s="20"/>
      <c r="I15" s="81"/>
      <c r="J15" s="20"/>
      <c r="K15" s="80" t="s">
        <v>90</v>
      </c>
    </row>
    <row r="16" spans="1:11" ht="38.25" customHeight="1" thickBot="1" x14ac:dyDescent="0.3">
      <c r="A16" s="145"/>
      <c r="B16" s="123" t="s">
        <v>69</v>
      </c>
      <c r="C16" s="123" t="s">
        <v>68</v>
      </c>
      <c r="D16" s="123" t="s">
        <v>37</v>
      </c>
      <c r="E16" s="124">
        <v>3</v>
      </c>
      <c r="F16" s="124" t="s">
        <v>39</v>
      </c>
      <c r="G16" s="124"/>
      <c r="H16" s="124"/>
      <c r="I16" s="123" t="s">
        <v>94</v>
      </c>
      <c r="J16" s="124"/>
      <c r="K16" s="125"/>
    </row>
    <row r="17" spans="1:15" ht="20.100000000000001" customHeight="1" x14ac:dyDescent="0.25">
      <c r="A17" s="146" t="s">
        <v>19</v>
      </c>
      <c r="B17" s="120" t="s">
        <v>47</v>
      </c>
      <c r="C17" s="120" t="s">
        <v>46</v>
      </c>
      <c r="D17" s="87" t="s">
        <v>31</v>
      </c>
      <c r="E17" s="86">
        <v>4</v>
      </c>
      <c r="F17" s="86" t="s">
        <v>51</v>
      </c>
      <c r="G17" s="121" t="s">
        <v>97</v>
      </c>
      <c r="H17" s="121"/>
      <c r="I17" s="121"/>
      <c r="J17" s="121"/>
      <c r="K17" s="122"/>
    </row>
    <row r="18" spans="1:15" ht="20.100000000000001" customHeight="1" x14ac:dyDescent="0.25">
      <c r="A18" s="146"/>
      <c r="B18" s="46" t="s">
        <v>47</v>
      </c>
      <c r="C18" s="46" t="s">
        <v>46</v>
      </c>
      <c r="D18" s="46" t="s">
        <v>32</v>
      </c>
      <c r="E18" s="84">
        <v>4</v>
      </c>
      <c r="F18" s="84" t="s">
        <v>51</v>
      </c>
      <c r="G18" s="84"/>
      <c r="H18" s="84"/>
      <c r="I18" s="84"/>
      <c r="J18" s="84"/>
      <c r="K18" s="85" t="s">
        <v>101</v>
      </c>
    </row>
    <row r="19" spans="1:15" ht="20.100000000000001" customHeight="1" x14ac:dyDescent="0.25">
      <c r="A19" s="146"/>
      <c r="B19" s="46" t="s">
        <v>47</v>
      </c>
      <c r="C19" s="46" t="s">
        <v>46</v>
      </c>
      <c r="D19" s="46" t="s">
        <v>33</v>
      </c>
      <c r="E19" s="84">
        <v>4</v>
      </c>
      <c r="F19" s="84" t="s">
        <v>51</v>
      </c>
      <c r="G19" s="84"/>
      <c r="H19" s="84"/>
      <c r="I19" s="84"/>
      <c r="J19" s="84"/>
      <c r="K19" s="85" t="s">
        <v>97</v>
      </c>
    </row>
    <row r="20" spans="1:15" ht="20.100000000000001" customHeight="1" x14ac:dyDescent="0.25">
      <c r="A20" s="146"/>
      <c r="B20" s="46" t="s">
        <v>47</v>
      </c>
      <c r="C20" s="46" t="s">
        <v>46</v>
      </c>
      <c r="D20" s="46" t="s">
        <v>34</v>
      </c>
      <c r="E20" s="86">
        <v>4</v>
      </c>
      <c r="F20" s="84" t="s">
        <v>51</v>
      </c>
      <c r="G20" s="84"/>
      <c r="H20" s="84"/>
      <c r="I20" s="84" t="s">
        <v>101</v>
      </c>
      <c r="J20" s="84"/>
      <c r="K20" s="85"/>
    </row>
    <row r="21" spans="1:15" ht="20.100000000000001" customHeight="1" x14ac:dyDescent="0.25">
      <c r="A21" s="146"/>
      <c r="B21" s="46" t="s">
        <v>47</v>
      </c>
      <c r="C21" s="46" t="s">
        <v>46</v>
      </c>
      <c r="D21" s="46" t="s">
        <v>35</v>
      </c>
      <c r="E21" s="86">
        <v>4</v>
      </c>
      <c r="F21" s="84" t="s">
        <v>51</v>
      </c>
      <c r="G21" s="84"/>
      <c r="H21" s="84" t="s">
        <v>102</v>
      </c>
      <c r="I21" s="84"/>
      <c r="J21" s="84"/>
      <c r="K21" s="85"/>
    </row>
    <row r="22" spans="1:15" ht="20.100000000000001" customHeight="1" x14ac:dyDescent="0.25">
      <c r="A22" s="146"/>
      <c r="B22" s="46" t="s">
        <v>47</v>
      </c>
      <c r="C22" s="46" t="s">
        <v>46</v>
      </c>
      <c r="D22" s="46" t="s">
        <v>36</v>
      </c>
      <c r="E22" s="23">
        <v>4</v>
      </c>
      <c r="F22" s="84" t="s">
        <v>51</v>
      </c>
      <c r="G22" s="45"/>
      <c r="H22" s="45"/>
      <c r="I22" s="45" t="s">
        <v>101</v>
      </c>
      <c r="J22" s="45"/>
      <c r="K22" s="85"/>
    </row>
    <row r="23" spans="1:15" ht="20.100000000000001" customHeight="1" x14ac:dyDescent="0.25">
      <c r="A23" s="146"/>
      <c r="B23" s="46" t="s">
        <v>47</v>
      </c>
      <c r="C23" s="87" t="s">
        <v>46</v>
      </c>
      <c r="D23" s="46" t="s">
        <v>37</v>
      </c>
      <c r="E23" s="84">
        <v>4</v>
      </c>
      <c r="F23" s="84" t="s">
        <v>51</v>
      </c>
      <c r="G23" s="84"/>
      <c r="H23" s="84"/>
      <c r="I23" s="84"/>
      <c r="J23" s="84"/>
      <c r="K23" s="85" t="s">
        <v>97</v>
      </c>
      <c r="N23" s="88"/>
      <c r="O23" s="89"/>
    </row>
    <row r="24" spans="1:15" ht="29.25" customHeight="1" x14ac:dyDescent="0.25">
      <c r="A24" s="147" t="s">
        <v>49</v>
      </c>
      <c r="B24" s="81" t="s">
        <v>48</v>
      </c>
      <c r="C24" s="81" t="s">
        <v>49</v>
      </c>
      <c r="D24" s="47" t="s">
        <v>34</v>
      </c>
      <c r="E24" s="20">
        <v>2</v>
      </c>
      <c r="F24" s="20" t="s">
        <v>51</v>
      </c>
      <c r="G24" s="20"/>
      <c r="H24" s="20" t="s">
        <v>99</v>
      </c>
      <c r="I24" s="82"/>
      <c r="J24" s="20"/>
      <c r="K24" s="80"/>
    </row>
    <row r="25" spans="1:15" ht="29.25" customHeight="1" x14ac:dyDescent="0.25">
      <c r="A25" s="147"/>
      <c r="B25" s="81" t="s">
        <v>48</v>
      </c>
      <c r="C25" s="81" t="s">
        <v>49</v>
      </c>
      <c r="D25" s="47" t="s">
        <v>35</v>
      </c>
      <c r="E25" s="20">
        <v>2</v>
      </c>
      <c r="F25" s="20" t="s">
        <v>51</v>
      </c>
      <c r="G25" s="20"/>
      <c r="H25" s="20" t="s">
        <v>104</v>
      </c>
      <c r="I25" s="82"/>
      <c r="J25" s="20"/>
      <c r="K25" s="80"/>
    </row>
    <row r="26" spans="1:15" ht="20.100000000000001" customHeight="1" x14ac:dyDescent="0.25">
      <c r="A26" s="146" t="s">
        <v>21</v>
      </c>
      <c r="B26" s="126" t="s">
        <v>52</v>
      </c>
      <c r="C26" s="126" t="s">
        <v>29</v>
      </c>
      <c r="D26" s="87" t="s">
        <v>31</v>
      </c>
      <c r="E26" s="121">
        <v>4</v>
      </c>
      <c r="F26" s="86" t="s">
        <v>51</v>
      </c>
      <c r="G26" s="84"/>
      <c r="H26" s="121"/>
      <c r="I26" s="121"/>
      <c r="J26" s="121" t="s">
        <v>97</v>
      </c>
      <c r="K26" s="122"/>
    </row>
    <row r="27" spans="1:15" ht="19.899999999999999" customHeight="1" x14ac:dyDescent="0.25">
      <c r="A27" s="146"/>
      <c r="B27" s="3" t="s">
        <v>52</v>
      </c>
      <c r="C27" s="3" t="s">
        <v>29</v>
      </c>
      <c r="D27" s="3" t="s">
        <v>32</v>
      </c>
      <c r="E27" s="84">
        <v>4</v>
      </c>
      <c r="F27" s="84" t="s">
        <v>51</v>
      </c>
      <c r="G27" s="121" t="s">
        <v>97</v>
      </c>
      <c r="H27" s="90"/>
      <c r="I27" s="90"/>
      <c r="J27" s="90"/>
      <c r="K27" s="91"/>
    </row>
    <row r="28" spans="1:15" ht="19.899999999999999" customHeight="1" x14ac:dyDescent="0.25">
      <c r="A28" s="146"/>
      <c r="B28" s="3" t="s">
        <v>52</v>
      </c>
      <c r="C28" s="3" t="s">
        <v>29</v>
      </c>
      <c r="D28" s="46" t="s">
        <v>33</v>
      </c>
      <c r="E28" s="84">
        <v>2</v>
      </c>
      <c r="F28" s="84" t="s">
        <v>51</v>
      </c>
      <c r="G28" s="90"/>
      <c r="H28" s="84"/>
      <c r="I28" s="92"/>
      <c r="J28" s="90"/>
      <c r="K28" s="91" t="s">
        <v>98</v>
      </c>
    </row>
    <row r="29" spans="1:15" ht="19.899999999999999" customHeight="1" x14ac:dyDescent="0.25">
      <c r="A29" s="146"/>
      <c r="B29" s="3" t="s">
        <v>52</v>
      </c>
      <c r="C29" s="3" t="s">
        <v>29</v>
      </c>
      <c r="D29" s="46" t="s">
        <v>34</v>
      </c>
      <c r="E29" s="86">
        <v>1</v>
      </c>
      <c r="F29" s="84" t="s">
        <v>51</v>
      </c>
      <c r="G29" s="90"/>
      <c r="H29" s="90" t="s">
        <v>112</v>
      </c>
      <c r="I29" s="90"/>
      <c r="J29" s="90"/>
      <c r="K29" s="91"/>
    </row>
    <row r="30" spans="1:15" ht="24" customHeight="1" x14ac:dyDescent="0.25">
      <c r="A30" s="146"/>
      <c r="B30" s="3" t="s">
        <v>52</v>
      </c>
      <c r="C30" s="3" t="s">
        <v>29</v>
      </c>
      <c r="D30" s="3" t="s">
        <v>35</v>
      </c>
      <c r="E30" s="23">
        <v>1</v>
      </c>
      <c r="F30" s="84" t="s">
        <v>51</v>
      </c>
      <c r="G30" s="90"/>
      <c r="H30" s="90" t="s">
        <v>103</v>
      </c>
      <c r="I30" s="90"/>
      <c r="J30" s="90"/>
      <c r="K30" s="91"/>
    </row>
    <row r="31" spans="1:15" ht="19.899999999999999" customHeight="1" x14ac:dyDescent="0.25">
      <c r="A31" s="146"/>
      <c r="B31" s="3" t="s">
        <v>52</v>
      </c>
      <c r="C31" s="3" t="s">
        <v>29</v>
      </c>
      <c r="D31" s="3" t="s">
        <v>36</v>
      </c>
      <c r="E31" s="23">
        <v>5</v>
      </c>
      <c r="F31" s="84" t="s">
        <v>51</v>
      </c>
      <c r="G31" s="90" t="s">
        <v>90</v>
      </c>
      <c r="H31" s="90"/>
      <c r="I31" s="90" t="s">
        <v>100</v>
      </c>
      <c r="J31" s="90"/>
      <c r="K31" s="91"/>
    </row>
    <row r="32" spans="1:15" ht="24.75" customHeight="1" x14ac:dyDescent="0.25">
      <c r="A32" s="146"/>
      <c r="B32" s="3" t="s">
        <v>52</v>
      </c>
      <c r="C32" s="3" t="s">
        <v>29</v>
      </c>
      <c r="D32" s="3" t="s">
        <v>121</v>
      </c>
      <c r="E32" s="23">
        <v>4</v>
      </c>
      <c r="F32" s="84" t="s">
        <v>39</v>
      </c>
      <c r="G32" s="90" t="s">
        <v>122</v>
      </c>
      <c r="H32" s="90"/>
      <c r="I32" s="90"/>
      <c r="J32" s="90"/>
      <c r="K32" s="91"/>
    </row>
    <row r="33" spans="1:11" ht="19.899999999999999" customHeight="1" x14ac:dyDescent="0.25">
      <c r="A33" s="146"/>
      <c r="B33" s="21" t="s">
        <v>52</v>
      </c>
      <c r="C33" s="3" t="s">
        <v>29</v>
      </c>
      <c r="D33" s="3" t="s">
        <v>37</v>
      </c>
      <c r="E33" s="23">
        <v>4</v>
      </c>
      <c r="F33" s="84" t="s">
        <v>51</v>
      </c>
      <c r="G33" s="84"/>
      <c r="H33" s="84"/>
      <c r="I33" s="84" t="s">
        <v>106</v>
      </c>
      <c r="J33" s="84"/>
      <c r="K33" s="85" t="s">
        <v>107</v>
      </c>
    </row>
    <row r="34" spans="1:11" ht="18.75" customHeight="1" x14ac:dyDescent="0.25">
      <c r="B34" s="93" t="s">
        <v>55</v>
      </c>
      <c r="J34" s="72"/>
    </row>
    <row r="35" spans="1:11" ht="18.75" customHeight="1" x14ac:dyDescent="0.25">
      <c r="B35" s="93" t="s">
        <v>38</v>
      </c>
    </row>
    <row r="36" spans="1:11" ht="18.75" customHeight="1" x14ac:dyDescent="0.25">
      <c r="B36" s="93" t="s">
        <v>50</v>
      </c>
    </row>
    <row r="37" spans="1:11" ht="18.75" customHeight="1" x14ac:dyDescent="0.25">
      <c r="C37" s="94"/>
      <c r="I37" s="141"/>
      <c r="J37" s="141"/>
    </row>
    <row r="38" spans="1:11" x14ac:dyDescent="0.25">
      <c r="C38" s="95" t="s">
        <v>30</v>
      </c>
      <c r="D38" s="96"/>
      <c r="E38" s="96"/>
      <c r="F38" s="96"/>
      <c r="G38" s="96"/>
      <c r="H38" s="97"/>
      <c r="I38" s="97" t="s">
        <v>89</v>
      </c>
      <c r="J38" s="97"/>
    </row>
    <row r="39" spans="1:11" x14ac:dyDescent="0.25">
      <c r="C39" s="98" t="s">
        <v>11</v>
      </c>
      <c r="D39" s="99"/>
      <c r="E39" s="99"/>
      <c r="F39" s="99"/>
      <c r="G39" s="99"/>
      <c r="H39" s="100"/>
      <c r="I39" s="142" t="s">
        <v>12</v>
      </c>
      <c r="J39" s="142"/>
    </row>
  </sheetData>
  <autoFilter ref="A8:K39" xr:uid="{00000000-0009-0000-0000-000000000000}"/>
  <mergeCells count="12">
    <mergeCell ref="C7:J7"/>
    <mergeCell ref="I37:J37"/>
    <mergeCell ref="I39:J39"/>
    <mergeCell ref="A9:A16"/>
    <mergeCell ref="A17:A23"/>
    <mergeCell ref="A26:A33"/>
    <mergeCell ref="A24:A25"/>
    <mergeCell ref="C1:J1"/>
    <mergeCell ref="C2:J2"/>
    <mergeCell ref="C3:J3"/>
    <mergeCell ref="C6:J6"/>
    <mergeCell ref="C4:J4"/>
  </mergeCells>
  <phoneticPr fontId="19" type="noConversion"/>
  <pageMargins left="0.78740157480314965" right="0.51181102362204722" top="0.19685039370078741" bottom="0.15748031496062992" header="0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N23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7" sqref="D37"/>
    </sheetView>
  </sheetViews>
  <sheetFormatPr defaultColWidth="8.85546875" defaultRowHeight="15" x14ac:dyDescent="0.25"/>
  <cols>
    <col min="1" max="1" width="10.7109375" style="102" customWidth="1"/>
    <col min="2" max="2" width="11" style="102" customWidth="1"/>
    <col min="3" max="3" width="63.85546875" style="102" bestFit="1" customWidth="1"/>
    <col min="4" max="4" width="37.7109375" style="102" bestFit="1" customWidth="1"/>
    <col min="5" max="5" width="7.28515625" style="102" bestFit="1" customWidth="1"/>
    <col min="6" max="6" width="20.42578125" style="102" customWidth="1"/>
    <col min="7" max="7" width="12.85546875" style="102" bestFit="1" customWidth="1"/>
    <col min="8" max="8" width="8.7109375" style="102" customWidth="1"/>
    <col min="9" max="9" width="17.7109375" style="102" customWidth="1"/>
    <col min="10" max="10" width="8.85546875" style="102"/>
    <col min="11" max="11" width="13.85546875" style="102" bestFit="1" customWidth="1"/>
    <col min="12" max="14" width="8.85546875" style="102"/>
    <col min="15" max="15" width="17.28515625" style="102" customWidth="1"/>
    <col min="16" max="16384" width="8.85546875" style="102"/>
  </cols>
  <sheetData>
    <row r="1" spans="1:14" ht="23.25" x14ac:dyDescent="0.25">
      <c r="A1" s="164" t="s">
        <v>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01"/>
    </row>
    <row r="2" spans="1:14" ht="23.25" x14ac:dyDescent="0.25">
      <c r="A2" s="164" t="s">
        <v>14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01"/>
    </row>
    <row r="3" spans="1:14" ht="22.5" x14ac:dyDescent="0.25">
      <c r="A3" s="165" t="s">
        <v>15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01"/>
    </row>
    <row r="4" spans="1:14" ht="23.25" x14ac:dyDescent="0.25">
      <c r="A4" s="166" t="s">
        <v>115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01"/>
      <c r="N4" s="103"/>
    </row>
    <row r="5" spans="1:14" ht="22.5" x14ac:dyDescent="0.25">
      <c r="A5" s="167" t="s">
        <v>116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04"/>
      <c r="N5" s="103"/>
    </row>
    <row r="6" spans="1:14" ht="19.5" thickBot="1" x14ac:dyDescent="0.3">
      <c r="A6" s="105"/>
      <c r="B6" s="106" t="s">
        <v>0</v>
      </c>
      <c r="C6" s="107" t="s">
        <v>1</v>
      </c>
      <c r="D6" s="106" t="s">
        <v>2</v>
      </c>
      <c r="E6" s="108" t="s">
        <v>22</v>
      </c>
      <c r="F6" s="109" t="s">
        <v>23</v>
      </c>
      <c r="G6" s="109" t="s">
        <v>24</v>
      </c>
      <c r="H6" s="109" t="s">
        <v>25</v>
      </c>
      <c r="I6" s="109" t="s">
        <v>26</v>
      </c>
      <c r="J6" s="109" t="s">
        <v>25</v>
      </c>
      <c r="K6" s="109" t="s">
        <v>27</v>
      </c>
      <c r="L6" s="109" t="s">
        <v>25</v>
      </c>
      <c r="N6" s="103"/>
    </row>
    <row r="7" spans="1:14" ht="15.75" customHeight="1" x14ac:dyDescent="0.25">
      <c r="A7" s="162" t="s">
        <v>17</v>
      </c>
      <c r="B7" s="78" t="s">
        <v>59</v>
      </c>
      <c r="C7" s="78" t="s">
        <v>28</v>
      </c>
      <c r="D7" s="78" t="s">
        <v>60</v>
      </c>
      <c r="E7" s="24">
        <v>3</v>
      </c>
      <c r="F7" s="24" t="s">
        <v>39</v>
      </c>
      <c r="G7" s="53">
        <v>45972</v>
      </c>
      <c r="H7" s="54">
        <v>0.58333333333333337</v>
      </c>
      <c r="I7" s="53">
        <v>46028</v>
      </c>
      <c r="J7" s="54">
        <v>0.58333333333333337</v>
      </c>
      <c r="K7" s="53">
        <v>46042</v>
      </c>
      <c r="L7" s="54">
        <v>0.58333333333333337</v>
      </c>
    </row>
    <row r="8" spans="1:14" ht="15.75" x14ac:dyDescent="0.25">
      <c r="A8" s="163"/>
      <c r="B8" s="81" t="s">
        <v>63</v>
      </c>
      <c r="C8" s="81" t="s">
        <v>74</v>
      </c>
      <c r="D8" s="81" t="s">
        <v>34</v>
      </c>
      <c r="E8" s="20">
        <v>3</v>
      </c>
      <c r="F8" s="20" t="s">
        <v>39</v>
      </c>
      <c r="G8" s="48">
        <v>45973</v>
      </c>
      <c r="H8" s="49">
        <v>0.45833333333333331</v>
      </c>
      <c r="I8" s="134">
        <v>46029</v>
      </c>
      <c r="J8" s="49">
        <v>0.45833333333333331</v>
      </c>
      <c r="K8" s="48">
        <v>46043</v>
      </c>
      <c r="L8" s="50">
        <v>0.45833333333333331</v>
      </c>
    </row>
    <row r="9" spans="1:14" ht="15.75" x14ac:dyDescent="0.25">
      <c r="A9" s="163"/>
      <c r="B9" s="81" t="s">
        <v>62</v>
      </c>
      <c r="C9" s="81" t="s">
        <v>72</v>
      </c>
      <c r="D9" s="81" t="s">
        <v>32</v>
      </c>
      <c r="E9" s="20">
        <v>3</v>
      </c>
      <c r="F9" s="20" t="s">
        <v>39</v>
      </c>
      <c r="G9" s="48">
        <v>45974</v>
      </c>
      <c r="H9" s="49">
        <v>0.45833333333333331</v>
      </c>
      <c r="I9" s="48">
        <v>46030</v>
      </c>
      <c r="J9" s="49">
        <v>0.375</v>
      </c>
      <c r="K9" s="48">
        <v>46044</v>
      </c>
      <c r="L9" s="51">
        <v>0.375</v>
      </c>
    </row>
    <row r="10" spans="1:14" ht="15.75" x14ac:dyDescent="0.25">
      <c r="A10" s="163"/>
      <c r="B10" s="9" t="s">
        <v>61</v>
      </c>
      <c r="C10" s="9" t="s">
        <v>73</v>
      </c>
      <c r="D10" s="9" t="s">
        <v>31</v>
      </c>
      <c r="E10" s="20">
        <v>3</v>
      </c>
      <c r="F10" s="20" t="s">
        <v>39</v>
      </c>
      <c r="G10" s="48">
        <v>45974</v>
      </c>
      <c r="H10" s="52">
        <v>0.375</v>
      </c>
      <c r="I10" s="48">
        <v>46030</v>
      </c>
      <c r="J10" s="49">
        <v>0.45833333333333331</v>
      </c>
      <c r="K10" s="48">
        <v>46044</v>
      </c>
      <c r="L10" s="50">
        <v>0.45833333333333331</v>
      </c>
    </row>
    <row r="11" spans="1:14" ht="15.75" x14ac:dyDescent="0.25">
      <c r="A11" s="163"/>
      <c r="B11" s="81" t="s">
        <v>66</v>
      </c>
      <c r="C11" s="81" t="s">
        <v>70</v>
      </c>
      <c r="D11" s="81" t="s">
        <v>33</v>
      </c>
      <c r="E11" s="20">
        <v>3</v>
      </c>
      <c r="F11" s="20" t="s">
        <v>39</v>
      </c>
      <c r="G11" s="48">
        <v>45972</v>
      </c>
      <c r="H11" s="52">
        <v>0.375</v>
      </c>
      <c r="I11" s="48">
        <v>46028</v>
      </c>
      <c r="J11" s="49">
        <v>0.375</v>
      </c>
      <c r="K11" s="48">
        <v>46042</v>
      </c>
      <c r="L11" s="51">
        <v>0.375</v>
      </c>
    </row>
    <row r="12" spans="1:14" ht="15.75" x14ac:dyDescent="0.25">
      <c r="A12" s="163"/>
      <c r="B12" s="81" t="s">
        <v>67</v>
      </c>
      <c r="C12" s="81" t="s">
        <v>71</v>
      </c>
      <c r="D12" s="81" t="s">
        <v>35</v>
      </c>
      <c r="E12" s="20">
        <v>3</v>
      </c>
      <c r="F12" s="20" t="s">
        <v>39</v>
      </c>
      <c r="G12" s="48">
        <v>45971</v>
      </c>
      <c r="H12" s="52">
        <v>0.375</v>
      </c>
      <c r="I12" s="48">
        <v>46027</v>
      </c>
      <c r="J12" s="49">
        <v>0.375</v>
      </c>
      <c r="K12" s="48">
        <v>46041</v>
      </c>
      <c r="L12" s="50">
        <v>0.375</v>
      </c>
    </row>
    <row r="13" spans="1:14" ht="15.75" x14ac:dyDescent="0.25">
      <c r="A13" s="163"/>
      <c r="B13" s="81" t="s">
        <v>65</v>
      </c>
      <c r="C13" s="81" t="s">
        <v>64</v>
      </c>
      <c r="D13" s="81" t="s">
        <v>36</v>
      </c>
      <c r="E13" s="20">
        <v>3</v>
      </c>
      <c r="F13" s="20" t="s">
        <v>39</v>
      </c>
      <c r="G13" s="48">
        <v>45975</v>
      </c>
      <c r="H13" s="52">
        <v>0.375</v>
      </c>
      <c r="I13" s="48">
        <v>46031</v>
      </c>
      <c r="J13" s="49">
        <v>0.375</v>
      </c>
      <c r="K13" s="48">
        <v>46045</v>
      </c>
      <c r="L13" s="51">
        <v>0.45833333333333331</v>
      </c>
    </row>
    <row r="14" spans="1:14" ht="16.5" thickBot="1" x14ac:dyDescent="0.3">
      <c r="A14" s="163"/>
      <c r="B14" s="123" t="s">
        <v>69</v>
      </c>
      <c r="C14" s="123" t="s">
        <v>68</v>
      </c>
      <c r="D14" s="123" t="s">
        <v>37</v>
      </c>
      <c r="E14" s="124">
        <v>3</v>
      </c>
      <c r="F14" s="124" t="s">
        <v>39</v>
      </c>
      <c r="G14" s="48">
        <v>45973</v>
      </c>
      <c r="H14" s="52">
        <v>0.375</v>
      </c>
      <c r="I14" s="134">
        <v>46029</v>
      </c>
      <c r="J14" s="49">
        <v>0.375</v>
      </c>
      <c r="K14" s="48">
        <v>46043</v>
      </c>
      <c r="L14" s="50">
        <v>0.375</v>
      </c>
    </row>
    <row r="15" spans="1:14" ht="15.75" customHeight="1" x14ac:dyDescent="0.25">
      <c r="A15" s="149" t="s">
        <v>20</v>
      </c>
      <c r="B15" s="110" t="s">
        <v>48</v>
      </c>
      <c r="C15" s="110" t="s">
        <v>49</v>
      </c>
      <c r="D15" s="83" t="s">
        <v>34</v>
      </c>
      <c r="E15" s="111">
        <v>2</v>
      </c>
      <c r="F15" s="152" t="s">
        <v>39</v>
      </c>
      <c r="G15" s="155" t="s">
        <v>88</v>
      </c>
      <c r="H15" s="155"/>
      <c r="I15" s="155"/>
      <c r="J15" s="155"/>
      <c r="K15" s="155"/>
      <c r="L15" s="156"/>
    </row>
    <row r="16" spans="1:14" ht="15.75" customHeight="1" x14ac:dyDescent="0.25">
      <c r="A16" s="150"/>
      <c r="B16" s="112" t="s">
        <v>48</v>
      </c>
      <c r="C16" s="112" t="s">
        <v>49</v>
      </c>
      <c r="D16" s="46" t="s">
        <v>35</v>
      </c>
      <c r="E16" s="113">
        <v>2</v>
      </c>
      <c r="F16" s="153"/>
      <c r="G16" s="157"/>
      <c r="H16" s="157"/>
      <c r="I16" s="157"/>
      <c r="J16" s="157"/>
      <c r="K16" s="157"/>
      <c r="L16" s="158"/>
    </row>
    <row r="17" spans="1:12" ht="15.75" x14ac:dyDescent="0.25">
      <c r="A17" s="151"/>
      <c r="B17" s="112" t="s">
        <v>48</v>
      </c>
      <c r="C17" s="112" t="s">
        <v>49</v>
      </c>
      <c r="D17" s="46" t="s">
        <v>36</v>
      </c>
      <c r="E17" s="113">
        <v>2</v>
      </c>
      <c r="F17" s="154"/>
      <c r="G17" s="159"/>
      <c r="H17" s="159"/>
      <c r="I17" s="159"/>
      <c r="J17" s="159"/>
      <c r="K17" s="159"/>
      <c r="L17" s="160"/>
    </row>
    <row r="18" spans="1:12" ht="15.75" x14ac:dyDescent="0.25">
      <c r="A18" s="161" t="s">
        <v>9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01"/>
    </row>
    <row r="19" spans="1:12" ht="15.75" x14ac:dyDescent="0.25">
      <c r="A19" s="148" t="s">
        <v>10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01"/>
    </row>
    <row r="20" spans="1:12" ht="15.75" x14ac:dyDescent="0.25">
      <c r="A20" s="148" t="s">
        <v>53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14"/>
    </row>
    <row r="21" spans="1:12" ht="17.45" customHeight="1" x14ac:dyDescent="0.25">
      <c r="A21" s="95"/>
      <c r="B21" s="101"/>
      <c r="C21" s="27"/>
      <c r="D21" s="101"/>
      <c r="E21" s="101"/>
      <c r="F21" s="101"/>
      <c r="G21" s="101"/>
      <c r="H21" s="101"/>
      <c r="I21" s="28"/>
      <c r="J21" s="101"/>
      <c r="K21" s="101"/>
      <c r="L21" s="101"/>
    </row>
    <row r="22" spans="1:12" ht="18.75" x14ac:dyDescent="0.25">
      <c r="A22" s="95"/>
      <c r="B22" s="101"/>
      <c r="C22" s="72" t="str">
        <f>'DERS PROGRAMI (YL)'!C38</f>
        <v>Doç. Dr. Gül YEŞİLÇELEBİ / İmza</v>
      </c>
      <c r="D22" s="115"/>
      <c r="E22" s="115"/>
      <c r="F22" s="115"/>
      <c r="G22" s="115"/>
      <c r="H22" s="115"/>
      <c r="I22" s="72" t="str">
        <f>'DERS PROGRAMI (YL)'!I38</f>
        <v>Prof. Dr. Duygu ÖZDEŞ / İmza</v>
      </c>
      <c r="J22" s="115"/>
      <c r="K22" s="101"/>
      <c r="L22" s="101"/>
    </row>
    <row r="23" spans="1:12" ht="18.75" x14ac:dyDescent="0.25">
      <c r="A23" s="95"/>
      <c r="B23" s="101"/>
      <c r="C23" s="98" t="s">
        <v>11</v>
      </c>
      <c r="D23" s="116"/>
      <c r="E23" s="116"/>
      <c r="F23" s="116"/>
      <c r="G23" s="116"/>
      <c r="H23" s="116"/>
      <c r="I23" s="98" t="s">
        <v>12</v>
      </c>
      <c r="J23" s="101"/>
      <c r="K23" s="101"/>
      <c r="L23" s="101"/>
    </row>
  </sheetData>
  <autoFilter ref="F6:L23" xr:uid="{00000000-0009-0000-0000-000001000000}"/>
  <mergeCells count="12">
    <mergeCell ref="A7:A14"/>
    <mergeCell ref="A1:K1"/>
    <mergeCell ref="A2:K2"/>
    <mergeCell ref="A3:K3"/>
    <mergeCell ref="A4:K4"/>
    <mergeCell ref="A5:K5"/>
    <mergeCell ref="A20:K20"/>
    <mergeCell ref="A19:K19"/>
    <mergeCell ref="A15:A17"/>
    <mergeCell ref="F15:F17"/>
    <mergeCell ref="G15:L17"/>
    <mergeCell ref="A18:K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7"/>
  <sheetViews>
    <sheetView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8" sqref="E28"/>
    </sheetView>
  </sheetViews>
  <sheetFormatPr defaultColWidth="9.140625" defaultRowHeight="18.75" x14ac:dyDescent="0.25"/>
  <cols>
    <col min="1" max="1" width="8.28515625" style="5" customWidth="1"/>
    <col min="2" max="2" width="13" style="6" customWidth="1"/>
    <col min="3" max="3" width="67.140625" style="6" customWidth="1"/>
    <col min="4" max="4" width="44.7109375" style="6" customWidth="1"/>
    <col min="5" max="5" width="7.42578125" style="6" customWidth="1"/>
    <col min="6" max="6" width="16.28515625" style="6" bestFit="1" customWidth="1"/>
    <col min="7" max="11" width="15.7109375" style="6" customWidth="1"/>
    <col min="12" max="16384" width="9.140625" style="6"/>
  </cols>
  <sheetData>
    <row r="1" spans="1:11" x14ac:dyDescent="0.25">
      <c r="C1" s="177"/>
      <c r="D1" s="177"/>
      <c r="E1" s="177"/>
      <c r="F1" s="177"/>
      <c r="G1" s="177"/>
      <c r="H1" s="177"/>
      <c r="I1" s="177"/>
      <c r="J1" s="177"/>
    </row>
    <row r="2" spans="1:11" ht="26.25" x14ac:dyDescent="0.25">
      <c r="C2" s="178" t="s">
        <v>13</v>
      </c>
      <c r="D2" s="178"/>
      <c r="E2" s="178"/>
      <c r="F2" s="178"/>
      <c r="G2" s="178"/>
      <c r="H2" s="178"/>
      <c r="I2" s="178"/>
      <c r="J2" s="178"/>
    </row>
    <row r="3" spans="1:11" ht="26.25" x14ac:dyDescent="0.25">
      <c r="C3" s="178" t="s">
        <v>14</v>
      </c>
      <c r="D3" s="178"/>
      <c r="E3" s="178"/>
      <c r="F3" s="178"/>
      <c r="G3" s="178"/>
      <c r="H3" s="178"/>
      <c r="I3" s="178"/>
      <c r="J3" s="178"/>
    </row>
    <row r="4" spans="1:11" ht="26.25" x14ac:dyDescent="0.25">
      <c r="C4" s="179" t="s">
        <v>15</v>
      </c>
      <c r="D4" s="178"/>
      <c r="E4" s="178"/>
      <c r="F4" s="178"/>
      <c r="G4" s="178"/>
      <c r="H4" s="178"/>
      <c r="I4" s="178"/>
      <c r="J4" s="178"/>
    </row>
    <row r="5" spans="1:11" x14ac:dyDescent="0.25">
      <c r="C5" s="7"/>
      <c r="D5" s="7"/>
      <c r="E5" s="7"/>
      <c r="F5" s="7"/>
      <c r="G5" s="7"/>
      <c r="H5" s="7"/>
      <c r="I5" s="7"/>
      <c r="J5" s="7"/>
    </row>
    <row r="6" spans="1:11" ht="27" thickBot="1" x14ac:dyDescent="0.3">
      <c r="C6" s="178" t="s">
        <v>117</v>
      </c>
      <c r="D6" s="178"/>
      <c r="E6" s="178"/>
      <c r="F6" s="178"/>
      <c r="G6" s="178"/>
      <c r="H6" s="178"/>
      <c r="I6" s="178"/>
      <c r="J6" s="178"/>
    </row>
    <row r="7" spans="1:11" ht="24" thickBot="1" x14ac:dyDescent="0.3">
      <c r="A7" s="36"/>
      <c r="B7" s="55"/>
      <c r="C7" s="172" t="s">
        <v>118</v>
      </c>
      <c r="D7" s="173"/>
      <c r="E7" s="173"/>
      <c r="F7" s="173"/>
      <c r="G7" s="173"/>
      <c r="H7" s="173"/>
      <c r="I7" s="173"/>
      <c r="J7" s="173"/>
      <c r="K7" s="55"/>
    </row>
    <row r="8" spans="1:11" s="8" customFormat="1" ht="21.75" x14ac:dyDescent="0.25">
      <c r="A8" s="37"/>
      <c r="B8" s="38" t="s">
        <v>0</v>
      </c>
      <c r="C8" s="38" t="s">
        <v>1</v>
      </c>
      <c r="D8" s="38" t="s">
        <v>2</v>
      </c>
      <c r="E8" s="38" t="s">
        <v>16</v>
      </c>
      <c r="F8" s="38" t="s">
        <v>3</v>
      </c>
      <c r="G8" s="38" t="s">
        <v>4</v>
      </c>
      <c r="H8" s="38" t="s">
        <v>5</v>
      </c>
      <c r="I8" s="38" t="s">
        <v>6</v>
      </c>
      <c r="J8" s="38" t="s">
        <v>7</v>
      </c>
      <c r="K8" s="39" t="s">
        <v>8</v>
      </c>
    </row>
    <row r="9" spans="1:11" s="8" customFormat="1" x14ac:dyDescent="0.25">
      <c r="A9" s="127"/>
      <c r="B9" s="56" t="s">
        <v>75</v>
      </c>
      <c r="C9" s="56" t="s">
        <v>76</v>
      </c>
      <c r="D9" s="56" t="s">
        <v>31</v>
      </c>
      <c r="E9" s="4">
        <v>3</v>
      </c>
      <c r="F9" s="4" t="s">
        <v>39</v>
      </c>
      <c r="G9" s="128"/>
      <c r="H9" s="128"/>
      <c r="I9" s="128"/>
      <c r="J9" s="4" t="s">
        <v>95</v>
      </c>
      <c r="K9" s="129"/>
    </row>
    <row r="10" spans="1:11" ht="15.75" x14ac:dyDescent="0.25">
      <c r="A10" s="170" t="s">
        <v>57</v>
      </c>
      <c r="B10" s="56" t="s">
        <v>80</v>
      </c>
      <c r="C10" s="56" t="s">
        <v>79</v>
      </c>
      <c r="D10" s="56" t="s">
        <v>41</v>
      </c>
      <c r="E10" s="22">
        <v>3</v>
      </c>
      <c r="F10" s="4" t="s">
        <v>39</v>
      </c>
      <c r="G10" s="22"/>
      <c r="H10" s="4" t="s">
        <v>95</v>
      </c>
      <c r="I10" s="22"/>
      <c r="J10" s="56"/>
      <c r="K10" s="10"/>
    </row>
    <row r="11" spans="1:11" ht="15.75" x14ac:dyDescent="0.25">
      <c r="A11" s="170"/>
      <c r="B11" s="56" t="s">
        <v>84</v>
      </c>
      <c r="C11" s="56" t="s">
        <v>83</v>
      </c>
      <c r="D11" s="56" t="s">
        <v>40</v>
      </c>
      <c r="E11" s="22">
        <v>3</v>
      </c>
      <c r="F11" s="4" t="s">
        <v>39</v>
      </c>
      <c r="G11" s="22"/>
      <c r="H11" s="4" t="s">
        <v>96</v>
      </c>
      <c r="I11" s="22"/>
      <c r="J11" s="56"/>
      <c r="K11" s="10"/>
    </row>
    <row r="12" spans="1:11" ht="15.75" x14ac:dyDescent="0.25">
      <c r="A12" s="170"/>
      <c r="B12" s="57" t="s">
        <v>86</v>
      </c>
      <c r="C12" s="57" t="s">
        <v>85</v>
      </c>
      <c r="D12" s="57" t="s">
        <v>44</v>
      </c>
      <c r="E12" s="58">
        <v>3</v>
      </c>
      <c r="F12" s="4" t="s">
        <v>39</v>
      </c>
      <c r="G12" s="25"/>
      <c r="H12" s="4"/>
      <c r="I12" s="4" t="s">
        <v>95</v>
      </c>
      <c r="J12" s="56"/>
      <c r="K12" s="10"/>
    </row>
    <row r="13" spans="1:11" ht="15.75" x14ac:dyDescent="0.25">
      <c r="A13" s="170"/>
      <c r="B13" s="56" t="s">
        <v>78</v>
      </c>
      <c r="C13" s="56" t="s">
        <v>77</v>
      </c>
      <c r="D13" s="56" t="s">
        <v>43</v>
      </c>
      <c r="E13" s="22">
        <v>3</v>
      </c>
      <c r="F13" s="4" t="s">
        <v>39</v>
      </c>
      <c r="G13" s="4" t="s">
        <v>95</v>
      </c>
      <c r="H13" s="4"/>
      <c r="I13" s="22"/>
      <c r="J13" s="22"/>
      <c r="K13" s="10"/>
    </row>
    <row r="14" spans="1:11" ht="15.75" x14ac:dyDescent="0.25">
      <c r="A14" s="170"/>
      <c r="B14" s="56" t="s">
        <v>82</v>
      </c>
      <c r="C14" s="56" t="s">
        <v>81</v>
      </c>
      <c r="D14" s="56" t="s">
        <v>42</v>
      </c>
      <c r="E14" s="22">
        <v>3</v>
      </c>
      <c r="F14" s="4" t="s">
        <v>39</v>
      </c>
      <c r="G14" s="58"/>
      <c r="H14" s="58"/>
      <c r="I14" s="57"/>
      <c r="J14" s="58"/>
      <c r="K14" s="10" t="s">
        <v>95</v>
      </c>
    </row>
    <row r="15" spans="1:11" ht="16.5" thickBot="1" x14ac:dyDescent="0.3">
      <c r="A15" s="171"/>
      <c r="B15" s="130" t="s">
        <v>87</v>
      </c>
      <c r="C15" s="130" t="s">
        <v>68</v>
      </c>
      <c r="D15" s="130" t="s">
        <v>37</v>
      </c>
      <c r="E15" s="131">
        <v>3</v>
      </c>
      <c r="F15" s="132" t="s">
        <v>39</v>
      </c>
      <c r="G15" s="131"/>
      <c r="H15" s="131"/>
      <c r="I15" s="131"/>
      <c r="J15" s="132" t="s">
        <v>96</v>
      </c>
      <c r="K15" s="133"/>
    </row>
    <row r="16" spans="1:11" ht="15.75" customHeight="1" thickBot="1" x14ac:dyDescent="0.3">
      <c r="A16" s="174" t="s">
        <v>56</v>
      </c>
      <c r="B16" s="40" t="s">
        <v>54</v>
      </c>
      <c r="C16" s="40" t="s">
        <v>45</v>
      </c>
      <c r="D16" s="40" t="s">
        <v>31</v>
      </c>
      <c r="E16" s="41">
        <v>6</v>
      </c>
      <c r="F16" s="41" t="s">
        <v>51</v>
      </c>
      <c r="G16" s="41"/>
      <c r="H16" s="41"/>
      <c r="I16" s="41"/>
      <c r="J16" s="41"/>
      <c r="K16" s="117" t="s">
        <v>105</v>
      </c>
    </row>
    <row r="17" spans="1:11" ht="15.75" x14ac:dyDescent="0.25">
      <c r="A17" s="175"/>
      <c r="B17" s="1" t="s">
        <v>54</v>
      </c>
      <c r="C17" s="1" t="s">
        <v>45</v>
      </c>
      <c r="D17" s="1" t="s">
        <v>32</v>
      </c>
      <c r="E17" s="2">
        <v>5</v>
      </c>
      <c r="F17" s="2" t="s">
        <v>51</v>
      </c>
      <c r="G17" s="2"/>
      <c r="H17" s="2"/>
      <c r="I17" s="2"/>
      <c r="J17" s="2"/>
      <c r="K17" s="117" t="s">
        <v>111</v>
      </c>
    </row>
    <row r="18" spans="1:11" ht="15.6" customHeight="1" x14ac:dyDescent="0.25">
      <c r="A18" s="175"/>
      <c r="B18" s="1" t="s">
        <v>54</v>
      </c>
      <c r="C18" s="1" t="s">
        <v>45</v>
      </c>
      <c r="D18" s="1" t="s">
        <v>33</v>
      </c>
      <c r="E18" s="2">
        <v>6</v>
      </c>
      <c r="F18" s="2" t="s">
        <v>51</v>
      </c>
      <c r="G18" s="2"/>
      <c r="H18" s="2"/>
      <c r="I18" s="2"/>
      <c r="J18" s="2"/>
      <c r="K18" s="42" t="s">
        <v>105</v>
      </c>
    </row>
    <row r="19" spans="1:11" ht="15.75" x14ac:dyDescent="0.25">
      <c r="A19" s="175"/>
      <c r="B19" s="1" t="s">
        <v>54</v>
      </c>
      <c r="C19" s="1" t="s">
        <v>45</v>
      </c>
      <c r="D19" s="46" t="s">
        <v>34</v>
      </c>
      <c r="E19" s="2">
        <v>6</v>
      </c>
      <c r="F19" s="2" t="s">
        <v>51</v>
      </c>
      <c r="G19" s="2" t="s">
        <v>96</v>
      </c>
      <c r="H19" s="2"/>
      <c r="I19" s="2" t="s">
        <v>96</v>
      </c>
      <c r="J19" s="2"/>
      <c r="K19" s="42"/>
    </row>
    <row r="20" spans="1:11" ht="15.75" x14ac:dyDescent="0.25">
      <c r="A20" s="175"/>
      <c r="B20" s="1" t="s">
        <v>54</v>
      </c>
      <c r="C20" s="1" t="s">
        <v>45</v>
      </c>
      <c r="D20" s="1" t="s">
        <v>35</v>
      </c>
      <c r="E20" s="2">
        <v>6</v>
      </c>
      <c r="F20" s="2" t="s">
        <v>51</v>
      </c>
      <c r="G20" s="2"/>
      <c r="H20" s="2" t="s">
        <v>105</v>
      </c>
      <c r="I20" s="2"/>
      <c r="J20" s="2"/>
      <c r="K20" s="42"/>
    </row>
    <row r="21" spans="1:11" ht="15.75" x14ac:dyDescent="0.25">
      <c r="A21" s="175"/>
      <c r="B21" s="1" t="s">
        <v>54</v>
      </c>
      <c r="C21" s="1" t="s">
        <v>45</v>
      </c>
      <c r="D21" s="1" t="s">
        <v>36</v>
      </c>
      <c r="E21" s="2">
        <v>6</v>
      </c>
      <c r="F21" s="2" t="s">
        <v>51</v>
      </c>
      <c r="G21" s="2"/>
      <c r="H21" s="2"/>
      <c r="I21" s="2" t="s">
        <v>95</v>
      </c>
      <c r="J21" s="2" t="s">
        <v>95</v>
      </c>
      <c r="K21" s="42"/>
    </row>
    <row r="22" spans="1:11" ht="16.5" thickBot="1" x14ac:dyDescent="0.3">
      <c r="A22" s="176"/>
      <c r="B22" s="43" t="s">
        <v>54</v>
      </c>
      <c r="C22" s="43" t="s">
        <v>45</v>
      </c>
      <c r="D22" s="43" t="s">
        <v>37</v>
      </c>
      <c r="E22" s="44">
        <v>4</v>
      </c>
      <c r="F22" s="44" t="s">
        <v>51</v>
      </c>
      <c r="G22" s="118"/>
      <c r="H22" s="44"/>
      <c r="I22" s="44" t="s">
        <v>108</v>
      </c>
      <c r="J22" s="44"/>
      <c r="K22" s="119"/>
    </row>
    <row r="23" spans="1:11" x14ac:dyDescent="0.25">
      <c r="B23" s="11" t="s">
        <v>38</v>
      </c>
      <c r="J23" s="7"/>
    </row>
    <row r="24" spans="1:11" x14ac:dyDescent="0.25">
      <c r="B24" s="11" t="s">
        <v>50</v>
      </c>
    </row>
    <row r="25" spans="1:11" x14ac:dyDescent="0.25">
      <c r="C25" s="26"/>
      <c r="I25" s="26"/>
    </row>
    <row r="26" spans="1:11" x14ac:dyDescent="0.25">
      <c r="C26" s="12" t="str">
        <f>'DERS PROGRAMI (YL)'!C38</f>
        <v>Doç. Dr. Gül YEŞİLÇELEBİ / İmza</v>
      </c>
      <c r="D26" s="13"/>
      <c r="E26" s="13"/>
      <c r="F26" s="13"/>
      <c r="G26" s="13"/>
      <c r="H26" s="168" t="str">
        <f>'DERS PROGRAMI (YL)'!I38</f>
        <v>Prof. Dr. Duygu ÖZDEŞ / İmza</v>
      </c>
      <c r="I26" s="168"/>
      <c r="J26" s="168"/>
    </row>
    <row r="27" spans="1:11" x14ac:dyDescent="0.25">
      <c r="C27" s="18" t="s">
        <v>11</v>
      </c>
      <c r="D27" s="19"/>
      <c r="E27" s="19"/>
      <c r="F27" s="19"/>
      <c r="G27" s="19"/>
      <c r="H27" s="169" t="s">
        <v>12</v>
      </c>
      <c r="I27" s="169"/>
      <c r="J27" s="169"/>
    </row>
  </sheetData>
  <autoFilter ref="A8:K15" xr:uid="{00000000-0009-0000-0000-000002000000}"/>
  <mergeCells count="10">
    <mergeCell ref="C1:J1"/>
    <mergeCell ref="C2:J2"/>
    <mergeCell ref="C3:J3"/>
    <mergeCell ref="C4:J4"/>
    <mergeCell ref="C6:J6"/>
    <mergeCell ref="H26:J26"/>
    <mergeCell ref="H27:J27"/>
    <mergeCell ref="A10:A15"/>
    <mergeCell ref="C7:J7"/>
    <mergeCell ref="A16:A22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P20"/>
  <sheetViews>
    <sheetView tabSelected="1" zoomScale="77" zoomScaleNormal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8" sqref="M18"/>
    </sheetView>
  </sheetViews>
  <sheetFormatPr defaultColWidth="9.140625" defaultRowHeight="15" x14ac:dyDescent="0.25"/>
  <cols>
    <col min="1" max="1" width="10.7109375" customWidth="1"/>
    <col min="2" max="2" width="11.140625" customWidth="1"/>
    <col min="3" max="3" width="47.7109375" bestFit="1" customWidth="1"/>
    <col min="4" max="4" width="37.42578125" bestFit="1" customWidth="1"/>
    <col min="5" max="5" width="7.28515625" bestFit="1" customWidth="1"/>
    <col min="6" max="6" width="15.42578125" bestFit="1" customWidth="1"/>
    <col min="7" max="7" width="12.85546875" bestFit="1" customWidth="1"/>
    <col min="8" max="8" width="8.7109375" customWidth="1"/>
    <col min="9" max="9" width="16.28515625" customWidth="1"/>
    <col min="11" max="11" width="13.85546875" bestFit="1" customWidth="1"/>
  </cols>
  <sheetData>
    <row r="1" spans="1:16" ht="23.25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4"/>
    </row>
    <row r="2" spans="1:16" ht="23.25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4"/>
    </row>
    <row r="3" spans="1:16" ht="22.5" x14ac:dyDescent="0.25">
      <c r="A3" s="182" t="s">
        <v>15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4"/>
    </row>
    <row r="4" spans="1:16" ht="23.25" x14ac:dyDescent="0.25">
      <c r="A4" s="183" t="s">
        <v>119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4"/>
    </row>
    <row r="5" spans="1:16" ht="23.25" thickBot="1" x14ac:dyDescent="0.3">
      <c r="A5" s="184" t="s">
        <v>120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59"/>
    </row>
    <row r="6" spans="1:16" ht="18.75" x14ac:dyDescent="0.25">
      <c r="A6" s="30"/>
      <c r="B6" s="31" t="s">
        <v>0</v>
      </c>
      <c r="C6" s="32" t="s">
        <v>1</v>
      </c>
      <c r="D6" s="31" t="s">
        <v>2</v>
      </c>
      <c r="E6" s="33" t="s">
        <v>22</v>
      </c>
      <c r="F6" s="34" t="s">
        <v>23</v>
      </c>
      <c r="G6" s="34" t="s">
        <v>24</v>
      </c>
      <c r="H6" s="34" t="s">
        <v>25</v>
      </c>
      <c r="I6" s="34" t="s">
        <v>26</v>
      </c>
      <c r="J6" s="34" t="s">
        <v>25</v>
      </c>
      <c r="K6" s="34" t="s">
        <v>27</v>
      </c>
      <c r="L6" s="35" t="s">
        <v>25</v>
      </c>
      <c r="P6" s="29"/>
    </row>
    <row r="7" spans="1:16" ht="15.75" x14ac:dyDescent="0.25">
      <c r="A7" s="185" t="s">
        <v>57</v>
      </c>
      <c r="B7" s="56" t="s">
        <v>75</v>
      </c>
      <c r="C7" s="56" t="s">
        <v>76</v>
      </c>
      <c r="D7" s="56" t="s">
        <v>31</v>
      </c>
      <c r="E7" s="4">
        <v>3</v>
      </c>
      <c r="F7" s="4" t="s">
        <v>39</v>
      </c>
      <c r="G7" s="60">
        <v>45975</v>
      </c>
      <c r="H7" s="63" t="s">
        <v>109</v>
      </c>
      <c r="I7" s="60">
        <v>46030</v>
      </c>
      <c r="J7" s="61">
        <v>0.54166666666666663</v>
      </c>
      <c r="K7" s="60">
        <v>46044</v>
      </c>
      <c r="L7" s="62">
        <v>0.54166666666666663</v>
      </c>
    </row>
    <row r="8" spans="1:16" ht="15.75" x14ac:dyDescent="0.25">
      <c r="A8" s="185"/>
      <c r="B8" s="56" t="s">
        <v>80</v>
      </c>
      <c r="C8" s="56" t="s">
        <v>79</v>
      </c>
      <c r="D8" s="56" t="s">
        <v>41</v>
      </c>
      <c r="E8" s="22">
        <v>3</v>
      </c>
      <c r="F8" s="4" t="s">
        <v>39</v>
      </c>
      <c r="G8" s="60">
        <v>45972</v>
      </c>
      <c r="H8" s="63" t="s">
        <v>109</v>
      </c>
      <c r="I8" s="135">
        <v>46028</v>
      </c>
      <c r="J8" s="61">
        <v>0.54166666666666663</v>
      </c>
      <c r="K8" s="60">
        <v>46042</v>
      </c>
      <c r="L8" s="62">
        <v>0.54166666666666663</v>
      </c>
      <c r="N8" t="s">
        <v>110</v>
      </c>
    </row>
    <row r="9" spans="1:16" ht="15.75" x14ac:dyDescent="0.25">
      <c r="A9" s="185"/>
      <c r="B9" s="56" t="s">
        <v>84</v>
      </c>
      <c r="C9" s="56" t="s">
        <v>83</v>
      </c>
      <c r="D9" s="56" t="s">
        <v>40</v>
      </c>
      <c r="E9" s="22">
        <v>3</v>
      </c>
      <c r="F9" s="4" t="s">
        <v>39</v>
      </c>
      <c r="G9" s="60">
        <v>45972</v>
      </c>
      <c r="H9" s="64" t="s">
        <v>123</v>
      </c>
      <c r="I9" s="60">
        <v>46028</v>
      </c>
      <c r="J9" s="61">
        <v>0.45833333333333331</v>
      </c>
      <c r="K9" s="60">
        <v>46042</v>
      </c>
      <c r="L9" s="62">
        <v>0.45833333333333331</v>
      </c>
    </row>
    <row r="10" spans="1:16" ht="15.75" x14ac:dyDescent="0.25">
      <c r="A10" s="185"/>
      <c r="B10" s="57" t="s">
        <v>86</v>
      </c>
      <c r="C10" s="57" t="s">
        <v>85</v>
      </c>
      <c r="D10" s="57" t="s">
        <v>44</v>
      </c>
      <c r="E10" s="58">
        <v>3</v>
      </c>
      <c r="F10" s="4" t="s">
        <v>39</v>
      </c>
      <c r="G10" s="60">
        <v>45974</v>
      </c>
      <c r="H10" s="64">
        <v>0.54166666666666663</v>
      </c>
      <c r="I10" s="60">
        <v>46029</v>
      </c>
      <c r="J10" s="61">
        <v>0.54166666666666663</v>
      </c>
      <c r="K10" s="60">
        <v>46043</v>
      </c>
      <c r="L10" s="62">
        <v>0.54166666666666663</v>
      </c>
    </row>
    <row r="11" spans="1:16" ht="15.75" x14ac:dyDescent="0.25">
      <c r="A11" s="185"/>
      <c r="B11" s="56" t="s">
        <v>78</v>
      </c>
      <c r="C11" s="56" t="s">
        <v>77</v>
      </c>
      <c r="D11" s="56" t="s">
        <v>43</v>
      </c>
      <c r="E11" s="22">
        <v>3</v>
      </c>
      <c r="F11" s="4" t="s">
        <v>39</v>
      </c>
      <c r="G11" s="60">
        <v>45971</v>
      </c>
      <c r="H11" s="64">
        <v>0.54166666666666663</v>
      </c>
      <c r="I11" s="60">
        <v>46027</v>
      </c>
      <c r="J11" s="61">
        <v>0.54166666666666663</v>
      </c>
      <c r="K11" s="60">
        <v>46041</v>
      </c>
      <c r="L11" s="62">
        <v>0.54166666666666663</v>
      </c>
    </row>
    <row r="12" spans="1:16" ht="15.75" x14ac:dyDescent="0.25">
      <c r="A12" s="186"/>
      <c r="B12" s="56" t="s">
        <v>82</v>
      </c>
      <c r="C12" s="56" t="s">
        <v>81</v>
      </c>
      <c r="D12" s="56" t="s">
        <v>42</v>
      </c>
      <c r="E12" s="22">
        <v>3</v>
      </c>
      <c r="F12" s="4" t="s">
        <v>39</v>
      </c>
      <c r="G12" s="60">
        <v>45975</v>
      </c>
      <c r="H12" s="61">
        <v>0.625</v>
      </c>
      <c r="I12" s="60">
        <v>46031</v>
      </c>
      <c r="J12" s="61">
        <v>0.625</v>
      </c>
      <c r="K12" s="60">
        <v>46045</v>
      </c>
      <c r="L12" s="62">
        <v>0.54166666666666663</v>
      </c>
    </row>
    <row r="13" spans="1:16" ht="16.5" thickBot="1" x14ac:dyDescent="0.3">
      <c r="A13" s="187"/>
      <c r="B13" s="130" t="s">
        <v>87</v>
      </c>
      <c r="C13" s="130" t="s">
        <v>68</v>
      </c>
      <c r="D13" s="130" t="s">
        <v>37</v>
      </c>
      <c r="E13" s="131">
        <v>3</v>
      </c>
      <c r="F13" s="132" t="s">
        <v>39</v>
      </c>
      <c r="G13" s="65">
        <v>45974</v>
      </c>
      <c r="H13" s="66">
        <v>0.625</v>
      </c>
      <c r="I13" s="65">
        <v>46030</v>
      </c>
      <c r="J13" s="66">
        <v>0.625</v>
      </c>
      <c r="K13" s="65">
        <v>46044</v>
      </c>
      <c r="L13" s="67">
        <v>0.54166666666666663</v>
      </c>
    </row>
    <row r="14" spans="1:16" ht="15.75" x14ac:dyDescent="0.25">
      <c r="A14" s="188" t="s">
        <v>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4"/>
    </row>
    <row r="15" spans="1:16" ht="15.75" x14ac:dyDescent="0.25">
      <c r="A15" s="180" t="s">
        <v>10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4"/>
    </row>
    <row r="16" spans="1:16" ht="15.75" x14ac:dyDescent="0.25">
      <c r="A16" s="180" t="s">
        <v>38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5"/>
    </row>
    <row r="17" spans="1:12" ht="18.75" x14ac:dyDescent="0.25">
      <c r="A17" s="12"/>
      <c r="B17" s="14"/>
      <c r="C17" s="68"/>
      <c r="D17" s="14"/>
      <c r="E17" s="14"/>
      <c r="F17" s="14"/>
      <c r="G17" s="14"/>
      <c r="H17" s="14"/>
      <c r="I17" s="69"/>
      <c r="J17" s="14"/>
      <c r="K17" s="14"/>
      <c r="L17" s="14"/>
    </row>
    <row r="18" spans="1:12" ht="18.75" x14ac:dyDescent="0.25">
      <c r="A18" s="12"/>
      <c r="B18" s="14"/>
      <c r="C18" s="7" t="str">
        <f>'DERS PROGRAMI (YL)'!C38</f>
        <v>Doç. Dr. Gül YEŞİLÇELEBİ / İmza</v>
      </c>
      <c r="E18" s="16"/>
      <c r="F18" s="16"/>
      <c r="G18" s="16"/>
      <c r="H18" s="16"/>
      <c r="I18" s="7" t="str">
        <f>'DERS PROGRAMI (YL)'!H38:J38</f>
        <v>Prof. Dr. Duygu ÖZDEŞ / İmza</v>
      </c>
      <c r="J18" s="16"/>
      <c r="K18" s="14"/>
      <c r="L18" s="14"/>
    </row>
    <row r="19" spans="1:12" ht="18.75" x14ac:dyDescent="0.25">
      <c r="A19" s="12"/>
      <c r="B19" s="14"/>
      <c r="C19" s="18" t="s">
        <v>11</v>
      </c>
      <c r="D19" s="16"/>
      <c r="E19" s="17"/>
      <c r="F19" s="17"/>
      <c r="G19" s="17"/>
      <c r="H19" s="17"/>
      <c r="I19" s="18" t="s">
        <v>12</v>
      </c>
      <c r="J19" s="14"/>
      <c r="K19" s="14"/>
      <c r="L19" s="14"/>
    </row>
    <row r="20" spans="1:12" ht="15.75" x14ac:dyDescent="0.25">
      <c r="D20" s="17"/>
    </row>
  </sheetData>
  <autoFilter ref="B6:L15" xr:uid="{00000000-0009-0000-0000-000004000000}"/>
  <mergeCells count="9">
    <mergeCell ref="A16:K16"/>
    <mergeCell ref="A15:K15"/>
    <mergeCell ref="A1:K1"/>
    <mergeCell ref="A2:K2"/>
    <mergeCell ref="A3:K3"/>
    <mergeCell ref="A4:K4"/>
    <mergeCell ref="A5:K5"/>
    <mergeCell ref="A7:A13"/>
    <mergeCell ref="A14:K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DERS PROGRAMI (YL)</vt:lpstr>
      <vt:lpstr>SINAV PROGRAMI (YL)</vt:lpstr>
      <vt:lpstr>DERS PROGRAMI (TEZSİZ)</vt:lpstr>
      <vt:lpstr>Sayfa3</vt:lpstr>
      <vt:lpstr>SINAV PROGRAMI (TEZSİZ)</vt:lpstr>
      <vt:lpstr>'DERS PROGRAMI (YL)'!Yazdırma_Alanı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2025-10-10T08:13:20Z</dcterms:modified>
</cp:coreProperties>
</file>